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H24･年間成績_HP" sheetId="1" r:id="rId1"/>
  </sheets>
  <definedNames>
    <definedName name="_xlnm._FilterDatabase" localSheetId="0" hidden="1">H24･年間成績_HP!$B$6:$Q$14</definedName>
  </definedNames>
  <calcPr calcId="145621" calcMode="manual"/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<sst xmlns="http://schemas.openxmlformats.org/spreadsheetml/2006/main" count="107" uniqueCount="87">
  <si>
    <t>平成24年度　研修会年間成績表</t>
    <rPh sb="0" eb="2">
      <t>ヘイセイ</t>
    </rPh>
    <rPh sb="4" eb="6">
      <t>ネンド</t>
    </rPh>
    <rPh sb="7" eb="10">
      <t>ケンシュウカイ</t>
    </rPh>
    <rPh sb="10" eb="12">
      <t>ネンカン</t>
    </rPh>
    <rPh sb="12" eb="14">
      <t>セイセキ</t>
    </rPh>
    <rPh sb="14" eb="15">
      <t>ヒョウ</t>
    </rPh>
    <phoneticPr fontId="2"/>
  </si>
  <si>
    <t>順位</t>
    <rPh sb="0" eb="2">
      <t>ジュンイ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</si>
  <si>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</si>
  <si>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</si>
  <si>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</si>
  <si>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</si>
  <si>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</si>
  <si>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</si>
  <si>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</si>
  <si>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</si>
  <si>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</si>
  <si>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</si>
  <si>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</si>
  <si>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三鈴</t>
    <rPh sb="0" eb="1">
      <t>サン</t>
    </rPh>
    <rPh sb="1" eb="2">
      <t>スズ</t>
    </rPh>
    <phoneticPr fontId="2"/>
  </si>
  <si>
    <t>スプリング</t>
    <phoneticPr fontId="2"/>
  </si>
  <si>
    <t>レイクグリーン</t>
    <phoneticPr fontId="2"/>
  </si>
  <si>
    <t>日本ライン</t>
    <rPh sb="0" eb="2">
      <t>ニホン</t>
    </rPh>
    <phoneticPr fontId="2"/>
  </si>
  <si>
    <t>スリーレイクス</t>
    <phoneticPr fontId="2"/>
  </si>
  <si>
    <t>レイク浜松</t>
    <rPh sb="3" eb="5">
      <t>ハママツ</t>
    </rPh>
    <phoneticPr fontId="2"/>
  </si>
  <si>
    <t>豊田</t>
    <rPh sb="0" eb="2">
      <t>トヨタ</t>
    </rPh>
    <phoneticPr fontId="2"/>
  </si>
  <si>
    <t>中日</t>
    <rPh sb="0" eb="2">
      <t>チュウニチ</t>
    </rPh>
    <phoneticPr fontId="2"/>
  </si>
  <si>
    <t>知多</t>
    <rPh sb="0" eb="2">
      <t>チタ</t>
    </rPh>
    <phoneticPr fontId="2"/>
  </si>
  <si>
    <t>合計</t>
    <rPh sb="0" eb="2">
      <t>ゴウケイ</t>
    </rPh>
    <phoneticPr fontId="2"/>
  </si>
  <si>
    <t>７回合計</t>
    <rPh sb="1" eb="2">
      <t>カイ</t>
    </rPh>
    <rPh sb="2" eb="4">
      <t>ゴウケイ</t>
    </rPh>
    <phoneticPr fontId="2"/>
  </si>
  <si>
    <t>柴田健太郎</t>
    <rPh sb="0" eb="2">
      <t>シバタ</t>
    </rPh>
    <rPh sb="2" eb="5">
      <t>ケンタロウ</t>
    </rPh>
    <phoneticPr fontId="2"/>
  </si>
  <si>
    <t>トップラウンジ</t>
    <phoneticPr fontId="2"/>
  </si>
  <si>
    <t>合・74</t>
    <rPh sb="0" eb="1">
      <t>ゴウ</t>
    </rPh>
    <phoneticPr fontId="2"/>
  </si>
  <si>
    <t>長田　洋志</t>
    <rPh sb="0" eb="2">
      <t>オサダ</t>
    </rPh>
    <rPh sb="3" eb="5">
      <t>ヒロシ</t>
    </rPh>
    <phoneticPr fontId="2"/>
  </si>
  <si>
    <t>トップラウンジ</t>
    <phoneticPr fontId="2"/>
  </si>
  <si>
    <t>矢形　和也</t>
    <rPh sb="0" eb="1">
      <t>ヤ</t>
    </rPh>
    <rPh sb="1" eb="2">
      <t>ガタ</t>
    </rPh>
    <rPh sb="3" eb="4">
      <t>カズ</t>
    </rPh>
    <rPh sb="4" eb="5">
      <t>ナリ</t>
    </rPh>
    <phoneticPr fontId="2"/>
  </si>
  <si>
    <t>和合</t>
    <rPh sb="0" eb="2">
      <t>ワゴウ</t>
    </rPh>
    <phoneticPr fontId="2"/>
  </si>
  <si>
    <t>鈴木健一</t>
    <rPh sb="0" eb="2">
      <t>スズキ</t>
    </rPh>
    <rPh sb="2" eb="4">
      <t>ケンイチ</t>
    </rPh>
    <phoneticPr fontId="2"/>
  </si>
  <si>
    <t>セイブグリーン</t>
    <phoneticPr fontId="2"/>
  </si>
  <si>
    <t>合・75</t>
    <rPh sb="0" eb="1">
      <t>ゴウ</t>
    </rPh>
    <phoneticPr fontId="2"/>
  </si>
  <si>
    <t>橋口　浩一</t>
    <rPh sb="0" eb="2">
      <t>ハシグチ</t>
    </rPh>
    <rPh sb="3" eb="5">
      <t>コウイチ</t>
    </rPh>
    <phoneticPr fontId="2"/>
  </si>
  <si>
    <t>国際</t>
    <rPh sb="0" eb="2">
      <t>コクサイ</t>
    </rPh>
    <phoneticPr fontId="2"/>
  </si>
  <si>
    <t>近藤　多一</t>
    <rPh sb="0" eb="2">
      <t>コンドウ</t>
    </rPh>
    <rPh sb="3" eb="5">
      <t>タイチ</t>
    </rPh>
    <phoneticPr fontId="2"/>
  </si>
  <si>
    <t>ホブワールド</t>
    <phoneticPr fontId="2"/>
  </si>
  <si>
    <t>欠席</t>
    <rPh sb="0" eb="2">
      <t>ケッセキ</t>
    </rPh>
    <phoneticPr fontId="2"/>
  </si>
  <si>
    <t>小林　延宏</t>
    <rPh sb="0" eb="2">
      <t>コバヤシ</t>
    </rPh>
    <rPh sb="3" eb="4">
      <t>ノブ</t>
    </rPh>
    <rPh sb="4" eb="5">
      <t>ヒロ</t>
    </rPh>
    <phoneticPr fontId="2"/>
  </si>
  <si>
    <t>プリンセス　</t>
    <phoneticPr fontId="2"/>
  </si>
  <si>
    <t>ＮＲ</t>
    <phoneticPr fontId="2"/>
  </si>
  <si>
    <t>加藤　晶彦</t>
    <rPh sb="0" eb="2">
      <t>カトウ</t>
    </rPh>
    <rPh sb="3" eb="5">
      <t>アキヒコ</t>
    </rPh>
    <phoneticPr fontId="2"/>
  </si>
  <si>
    <t>アルバトロス</t>
    <phoneticPr fontId="2"/>
  </si>
  <si>
    <t>佐藤　勇太</t>
    <rPh sb="0" eb="2">
      <t>サトウ</t>
    </rPh>
    <rPh sb="3" eb="5">
      <t>ユウタ</t>
    </rPh>
    <phoneticPr fontId="2"/>
  </si>
  <si>
    <t>宮本　貴之</t>
    <rPh sb="0" eb="2">
      <t>ミヤモト</t>
    </rPh>
    <rPh sb="3" eb="5">
      <t>タカユキ</t>
    </rPh>
    <phoneticPr fontId="2"/>
  </si>
  <si>
    <t>日興</t>
    <rPh sb="0" eb="2">
      <t>ニッコウ</t>
    </rPh>
    <phoneticPr fontId="2"/>
  </si>
  <si>
    <t>屋比久　勝夫</t>
    <rPh sb="0" eb="1">
      <t>ヤ</t>
    </rPh>
    <rPh sb="1" eb="2">
      <t>ヒ</t>
    </rPh>
    <rPh sb="2" eb="3">
      <t>ク</t>
    </rPh>
    <rPh sb="4" eb="6">
      <t>カツオ</t>
    </rPh>
    <phoneticPr fontId="2"/>
  </si>
  <si>
    <t>名高山</t>
    <rPh sb="0" eb="1">
      <t>ナ</t>
    </rPh>
    <rPh sb="1" eb="2">
      <t>ダカ</t>
    </rPh>
    <rPh sb="2" eb="3">
      <t>ヤマ</t>
    </rPh>
    <phoneticPr fontId="2"/>
  </si>
  <si>
    <t>渡辺　康弘</t>
    <rPh sb="0" eb="2">
      <t>ワタナベ</t>
    </rPh>
    <rPh sb="3" eb="5">
      <t>ヤスヒロ</t>
    </rPh>
    <phoneticPr fontId="2"/>
  </si>
  <si>
    <t>大江</t>
    <rPh sb="0" eb="2">
      <t>オオエ</t>
    </rPh>
    <phoneticPr fontId="2"/>
  </si>
  <si>
    <t>ＮＲ</t>
    <phoneticPr fontId="2"/>
  </si>
  <si>
    <t>加島　健</t>
    <rPh sb="0" eb="2">
      <t>カシマ</t>
    </rPh>
    <rPh sb="3" eb="4">
      <t>ケン</t>
    </rPh>
    <phoneticPr fontId="2"/>
  </si>
  <si>
    <t>岐阜羽島</t>
    <rPh sb="0" eb="2">
      <t>ギフ</t>
    </rPh>
    <rPh sb="2" eb="3">
      <t>ハ</t>
    </rPh>
    <rPh sb="3" eb="4">
      <t>シマ</t>
    </rPh>
    <phoneticPr fontId="2"/>
  </si>
  <si>
    <t>山田　耕治</t>
    <rPh sb="0" eb="2">
      <t>ヤマダ</t>
    </rPh>
    <rPh sb="3" eb="5">
      <t>コウジ</t>
    </rPh>
    <phoneticPr fontId="2"/>
  </si>
  <si>
    <t>センチュリー</t>
    <phoneticPr fontId="2"/>
  </si>
  <si>
    <t>原　直希</t>
    <rPh sb="0" eb="1">
      <t>ハラ</t>
    </rPh>
    <rPh sb="2" eb="4">
      <t>ナオキ</t>
    </rPh>
    <phoneticPr fontId="2"/>
  </si>
  <si>
    <t>住田　安朗　</t>
    <rPh sb="0" eb="2">
      <t>スミダ</t>
    </rPh>
    <rPh sb="3" eb="5">
      <t>ヤスロウ</t>
    </rPh>
    <phoneticPr fontId="2"/>
  </si>
  <si>
    <t>タカラ</t>
    <phoneticPr fontId="2"/>
  </si>
  <si>
    <t>澤木　賢也</t>
    <rPh sb="0" eb="2">
      <t>サワキ</t>
    </rPh>
    <rPh sb="3" eb="4">
      <t>ケン</t>
    </rPh>
    <rPh sb="4" eb="5">
      <t>ヤ</t>
    </rPh>
    <phoneticPr fontId="2"/>
  </si>
  <si>
    <t>浜北</t>
    <rPh sb="0" eb="2">
      <t>ハマキタ</t>
    </rPh>
    <phoneticPr fontId="2"/>
  </si>
  <si>
    <t>林　　千尋</t>
    <rPh sb="0" eb="1">
      <t>ハヤシ</t>
    </rPh>
    <rPh sb="3" eb="5">
      <t>チヒロ</t>
    </rPh>
    <phoneticPr fontId="2"/>
  </si>
  <si>
    <t>ＧＨ春日井</t>
    <rPh sb="2" eb="5">
      <t>カスガイ</t>
    </rPh>
    <phoneticPr fontId="2"/>
  </si>
  <si>
    <t>横山　匠</t>
    <rPh sb="0" eb="2">
      <t>ヨコヤマ</t>
    </rPh>
    <rPh sb="3" eb="4">
      <t>タクミ</t>
    </rPh>
    <phoneticPr fontId="2"/>
  </si>
  <si>
    <t>三の輪</t>
    <rPh sb="0" eb="1">
      <t>ミ</t>
    </rPh>
    <rPh sb="2" eb="3">
      <t>ワ</t>
    </rPh>
    <phoneticPr fontId="2"/>
  </si>
  <si>
    <t>戸谷　剛士</t>
    <rPh sb="0" eb="2">
      <t>トヤ</t>
    </rPh>
    <rPh sb="3" eb="5">
      <t>タケシ</t>
    </rPh>
    <phoneticPr fontId="2"/>
  </si>
  <si>
    <t>竜泉寺</t>
    <rPh sb="0" eb="1">
      <t>リュウ</t>
    </rPh>
    <rPh sb="1" eb="2">
      <t>セン</t>
    </rPh>
    <rPh sb="2" eb="3">
      <t>ジ</t>
    </rPh>
    <phoneticPr fontId="2"/>
  </si>
  <si>
    <t>深井　猛弘</t>
    <rPh sb="0" eb="2">
      <t>フカイ</t>
    </rPh>
    <rPh sb="3" eb="5">
      <t>タケヒロ</t>
    </rPh>
    <phoneticPr fontId="2"/>
  </si>
  <si>
    <t>Ｂ＆Ｇ</t>
    <phoneticPr fontId="2"/>
  </si>
  <si>
    <t>鈴木　誠治</t>
    <rPh sb="0" eb="1">
      <t>スズ</t>
    </rPh>
    <rPh sb="1" eb="2">
      <t>キ</t>
    </rPh>
    <rPh sb="3" eb="5">
      <t>セイジ</t>
    </rPh>
    <phoneticPr fontId="2"/>
  </si>
  <si>
    <t>宮崎　一彦</t>
    <rPh sb="0" eb="2">
      <t>ミヤザキ</t>
    </rPh>
    <rPh sb="3" eb="5">
      <t>カズヒコ</t>
    </rPh>
    <phoneticPr fontId="2"/>
  </si>
  <si>
    <t>マイウェイ</t>
    <phoneticPr fontId="2"/>
  </si>
  <si>
    <t>中尾　秀幸</t>
    <rPh sb="0" eb="2">
      <t>ナカオ</t>
    </rPh>
    <rPh sb="3" eb="5">
      <t>ヒデユキ</t>
    </rPh>
    <phoneticPr fontId="2"/>
  </si>
  <si>
    <t>東海Ｇガーデン</t>
    <rPh sb="0" eb="2">
      <t>トウカイ</t>
    </rPh>
    <phoneticPr fontId="2"/>
  </si>
  <si>
    <t>伊藤　雅人</t>
    <rPh sb="0" eb="2">
      <t>イトウ</t>
    </rPh>
    <rPh sb="3" eb="5">
      <t>マサト</t>
    </rPh>
    <phoneticPr fontId="2"/>
  </si>
  <si>
    <t>後藤　浩三</t>
    <rPh sb="0" eb="2">
      <t>ゴトウ</t>
    </rPh>
    <rPh sb="3" eb="5">
      <t>コウゾウ</t>
    </rPh>
    <phoneticPr fontId="2"/>
  </si>
  <si>
    <t>プリンセス</t>
    <phoneticPr fontId="2"/>
  </si>
  <si>
    <t>足立　泰利</t>
    <rPh sb="0" eb="2">
      <t>アダチ</t>
    </rPh>
    <rPh sb="3" eb="5">
      <t>ヤストシ</t>
    </rPh>
    <phoneticPr fontId="2"/>
  </si>
  <si>
    <t>ザ･モール</t>
    <phoneticPr fontId="2"/>
  </si>
  <si>
    <t>林　　紘史</t>
    <rPh sb="0" eb="1">
      <t>ハヤシ</t>
    </rPh>
    <rPh sb="3" eb="4">
      <t>ヒロシ</t>
    </rPh>
    <rPh sb="4" eb="5">
      <t>シ</t>
    </rPh>
    <phoneticPr fontId="2"/>
  </si>
  <si>
    <t>藤野　進</t>
    <rPh sb="0" eb="2">
      <t>フジノ</t>
    </rPh>
    <rPh sb="3" eb="4">
      <t>ススム</t>
    </rPh>
    <phoneticPr fontId="2"/>
  </si>
  <si>
    <t>パワーランド</t>
    <phoneticPr fontId="2"/>
  </si>
  <si>
    <t>荒木　龍人</t>
    <rPh sb="0" eb="2">
      <t>アラキ</t>
    </rPh>
    <rPh sb="3" eb="4">
      <t>リュウ</t>
    </rPh>
    <rPh sb="4" eb="5">
      <t>ヒト</t>
    </rPh>
    <phoneticPr fontId="2"/>
  </si>
  <si>
    <t>セントラル</t>
    <phoneticPr fontId="2"/>
  </si>
  <si>
    <t xml:space="preserve"> </t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</si>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</sst>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abSelected="1" zoomScale="75" workbookViewId="0">
      <selection activeCell="Q28" sqref="Q28"/>
    </sheetView>
  </sheetViews>
  <sheetFormatPr defaultRowHeight="13.5" x14ac:dyDescent="0.15"/>
  <cols>
    <col min="1" max="1" width="1.625" customWidth="1"/>
    <col min="2" max="2" width="5.625" style="2" bestFit="1" customWidth="1"/>
    <col min="3" max="3" width="16.25" customWidth="1"/>
    <col min="4" max="4" width="17.75" bestFit="1" customWidth="1"/>
    <col min="5" max="13" width="10" customWidth="1"/>
    <col min="14" max="14" width="10" style="27" customWidth="1"/>
    <col min="15" max="15" width="11.125" style="27" customWidth="1"/>
    <col min="16" max="16" width="3.25" bestFit="1" customWidth="1"/>
  </cols>
  <sheetData>
    <row r="2" spans="1:16" ht="29.25" customHeight="1" x14ac:dyDescent="0.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22.5" customHeight="1" x14ac:dyDescent="0.15"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6" ht="30" customHeight="1" x14ac:dyDescent="0.15">
      <c r="A4" t="s">
        <v>84</v>
      </c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8"/>
      <c r="O4" s="8"/>
      <c r="P4" s="28" t="s">
        <v>86</v>
      </c>
    </row>
    <row r="5" spans="1:16" ht="30" customHeight="1" x14ac:dyDescent="0.15">
      <c r="B5" s="5"/>
      <c r="C5" s="9"/>
      <c r="D5" s="10"/>
      <c r="E5" s="11" t="s">
        <v>13</v>
      </c>
      <c r="F5" s="11" t="s">
        <v>14</v>
      </c>
      <c r="G5" s="12" t="s">
        <v>15</v>
      </c>
      <c r="H5" s="11" t="s">
        <v>16</v>
      </c>
      <c r="I5" s="13" t="s">
        <v>17</v>
      </c>
      <c r="J5" s="11" t="s">
        <v>18</v>
      </c>
      <c r="K5" s="14" t="s">
        <v>19</v>
      </c>
      <c r="L5" s="11" t="s">
        <v>20</v>
      </c>
      <c r="M5" s="11" t="s">
        <v>21</v>
      </c>
      <c r="N5" s="15" t="s">
        <v>22</v>
      </c>
      <c r="O5" s="5" t="s">
        <v>23</v>
      </c>
    </row>
    <row r="6" spans="1:16" ht="30" customHeight="1" x14ac:dyDescent="0.15">
      <c r="B6" s="5">
        <v>1</v>
      </c>
      <c r="C6" s="16" t="s">
        <v>24</v>
      </c>
      <c r="D6" s="17" t="s">
        <v>25</v>
      </c>
      <c r="E6" s="18" t="s">
        <v>26</v>
      </c>
      <c r="F6" s="18">
        <v>73</v>
      </c>
      <c r="G6" s="18">
        <v>82</v>
      </c>
      <c r="H6" s="18">
        <v>78</v>
      </c>
      <c r="I6" s="18">
        <v>73.8</v>
      </c>
      <c r="J6" s="19">
        <v>69</v>
      </c>
      <c r="K6" s="20">
        <v>71</v>
      </c>
      <c r="L6" s="18">
        <v>71</v>
      </c>
      <c r="M6" s="21">
        <v>69</v>
      </c>
      <c r="N6" s="22">
        <f>SUM(F6:M6)</f>
        <v>586.79999999999995</v>
      </c>
      <c r="O6" s="22">
        <v>504.8</v>
      </c>
    </row>
    <row r="7" spans="1:16" ht="30" customHeight="1" x14ac:dyDescent="0.15">
      <c r="B7" s="5">
        <v>2</v>
      </c>
      <c r="C7" s="16" t="s">
        <v>27</v>
      </c>
      <c r="D7" s="17" t="s">
        <v>28</v>
      </c>
      <c r="E7" s="18">
        <v>74</v>
      </c>
      <c r="F7" s="18">
        <v>81</v>
      </c>
      <c r="G7" s="18">
        <v>80</v>
      </c>
      <c r="H7" s="18">
        <v>75</v>
      </c>
      <c r="I7" s="18">
        <v>73</v>
      </c>
      <c r="J7" s="19">
        <v>71</v>
      </c>
      <c r="K7" s="18">
        <v>68</v>
      </c>
      <c r="L7" s="18">
        <v>74</v>
      </c>
      <c r="M7" s="21">
        <v>71</v>
      </c>
      <c r="N7" s="22">
        <f>SUM(E7:M7)</f>
        <v>667</v>
      </c>
      <c r="O7" s="22">
        <v>506</v>
      </c>
    </row>
    <row r="8" spans="1:16" ht="29.25" customHeight="1" x14ac:dyDescent="0.15">
      <c r="B8" s="5">
        <v>3</v>
      </c>
      <c r="C8" s="16" t="s">
        <v>29</v>
      </c>
      <c r="D8" s="23" t="s">
        <v>30</v>
      </c>
      <c r="E8" s="19">
        <v>75</v>
      </c>
      <c r="F8" s="19">
        <v>81</v>
      </c>
      <c r="G8" s="19">
        <v>80</v>
      </c>
      <c r="H8" s="19">
        <v>75</v>
      </c>
      <c r="I8" s="19">
        <v>72</v>
      </c>
      <c r="J8" s="24">
        <v>67</v>
      </c>
      <c r="K8" s="24">
        <v>68.599999999999994</v>
      </c>
      <c r="L8" s="24">
        <v>83</v>
      </c>
      <c r="M8" s="24">
        <v>69.599999999999994</v>
      </c>
      <c r="N8" s="22">
        <f>SUM(E8:M8)</f>
        <v>671.2</v>
      </c>
      <c r="O8" s="22">
        <v>510.2</v>
      </c>
    </row>
    <row r="9" spans="1:16" ht="30" customHeight="1" x14ac:dyDescent="0.15">
      <c r="B9" s="5">
        <v>4</v>
      </c>
      <c r="C9" s="16" t="s">
        <v>31</v>
      </c>
      <c r="D9" s="17" t="s">
        <v>32</v>
      </c>
      <c r="E9" s="18" t="s">
        <v>33</v>
      </c>
      <c r="F9" s="18">
        <v>75</v>
      </c>
      <c r="G9" s="18">
        <v>77</v>
      </c>
      <c r="H9" s="18">
        <v>72</v>
      </c>
      <c r="I9" s="18">
        <v>69</v>
      </c>
      <c r="J9" s="19">
        <v>75</v>
      </c>
      <c r="K9" s="18">
        <v>76</v>
      </c>
      <c r="L9" s="18">
        <v>72</v>
      </c>
      <c r="M9" s="21">
        <v>73</v>
      </c>
      <c r="N9" s="22">
        <f>SUM(F9:M9)</f>
        <v>589</v>
      </c>
      <c r="O9" s="22">
        <v>512</v>
      </c>
    </row>
    <row r="10" spans="1:16" ht="30" customHeight="1" x14ac:dyDescent="0.15">
      <c r="B10" s="5">
        <v>5</v>
      </c>
      <c r="C10" s="16" t="s">
        <v>34</v>
      </c>
      <c r="D10" s="23" t="s">
        <v>35</v>
      </c>
      <c r="E10" s="19">
        <v>80</v>
      </c>
      <c r="F10" s="19">
        <v>77</v>
      </c>
      <c r="G10" s="19">
        <v>77</v>
      </c>
      <c r="H10" s="19">
        <v>74</v>
      </c>
      <c r="I10" s="19">
        <v>74</v>
      </c>
      <c r="J10" s="24">
        <v>71</v>
      </c>
      <c r="K10" s="25">
        <v>76</v>
      </c>
      <c r="L10" s="24">
        <v>70</v>
      </c>
      <c r="M10" s="19">
        <v>74</v>
      </c>
      <c r="N10" s="22">
        <f t="shared" ref="N10:N18" si="0">SUM(E10:M10)</f>
        <v>673</v>
      </c>
      <c r="O10" s="22">
        <v>516</v>
      </c>
    </row>
    <row r="11" spans="1:16" ht="30" customHeight="1" x14ac:dyDescent="0.15">
      <c r="B11" s="5">
        <v>6</v>
      </c>
      <c r="C11" s="16" t="s">
        <v>36</v>
      </c>
      <c r="D11" s="23" t="s">
        <v>37</v>
      </c>
      <c r="E11" s="18">
        <v>78</v>
      </c>
      <c r="F11" s="19">
        <v>78</v>
      </c>
      <c r="G11" s="18" t="s">
        <v>38</v>
      </c>
      <c r="H11" s="19">
        <v>69</v>
      </c>
      <c r="I11" s="18">
        <v>77</v>
      </c>
      <c r="J11" s="21">
        <v>72</v>
      </c>
      <c r="K11" s="26">
        <v>71</v>
      </c>
      <c r="L11" s="21">
        <v>78</v>
      </c>
      <c r="M11" s="21">
        <v>74</v>
      </c>
      <c r="N11" s="22">
        <f t="shared" si="0"/>
        <v>597</v>
      </c>
      <c r="O11" s="22">
        <v>519</v>
      </c>
    </row>
    <row r="12" spans="1:16" ht="30" customHeight="1" x14ac:dyDescent="0.15">
      <c r="B12" s="5">
        <v>7</v>
      </c>
      <c r="C12" s="16" t="s">
        <v>39</v>
      </c>
      <c r="D12" s="23" t="s">
        <v>40</v>
      </c>
      <c r="E12" s="19">
        <v>77</v>
      </c>
      <c r="F12" s="18">
        <v>76</v>
      </c>
      <c r="G12" s="19">
        <v>82</v>
      </c>
      <c r="H12" s="18" t="s">
        <v>41</v>
      </c>
      <c r="I12" s="18">
        <v>75</v>
      </c>
      <c r="J12" s="21">
        <v>76</v>
      </c>
      <c r="K12" s="21">
        <v>74</v>
      </c>
      <c r="L12" s="21">
        <v>75</v>
      </c>
      <c r="M12" s="19">
        <v>69</v>
      </c>
      <c r="N12" s="22">
        <f t="shared" si="0"/>
        <v>604</v>
      </c>
      <c r="O12" s="22">
        <v>522</v>
      </c>
    </row>
    <row r="13" spans="1:16" ht="30" customHeight="1" x14ac:dyDescent="0.15">
      <c r="B13" s="5">
        <v>8</v>
      </c>
      <c r="C13" s="16" t="s">
        <v>42</v>
      </c>
      <c r="D13" s="23" t="s">
        <v>43</v>
      </c>
      <c r="E13" s="18">
        <v>80</v>
      </c>
      <c r="F13" s="18" t="s">
        <v>38</v>
      </c>
      <c r="G13" s="18">
        <v>75</v>
      </c>
      <c r="H13" s="18">
        <v>76</v>
      </c>
      <c r="I13" s="19">
        <v>74</v>
      </c>
      <c r="J13" s="24">
        <v>70</v>
      </c>
      <c r="K13" s="20">
        <v>72.599999999999994</v>
      </c>
      <c r="L13" s="21">
        <v>80</v>
      </c>
      <c r="M13" s="18" t="s">
        <v>38</v>
      </c>
      <c r="N13" s="22">
        <f t="shared" si="0"/>
        <v>527.6</v>
      </c>
      <c r="O13" s="22">
        <v>527.6</v>
      </c>
    </row>
    <row r="14" spans="1:16" ht="30" customHeight="1" x14ac:dyDescent="0.15">
      <c r="B14" s="5">
        <v>9</v>
      </c>
      <c r="C14" s="16" t="s">
        <v>44</v>
      </c>
      <c r="D14" s="17" t="s">
        <v>43</v>
      </c>
      <c r="E14" s="18">
        <v>80</v>
      </c>
      <c r="F14" s="18">
        <v>79</v>
      </c>
      <c r="G14" s="18">
        <v>73</v>
      </c>
      <c r="H14" s="18">
        <v>75</v>
      </c>
      <c r="I14" s="18">
        <v>75</v>
      </c>
      <c r="J14" s="19">
        <v>78</v>
      </c>
      <c r="K14" s="18">
        <v>83</v>
      </c>
      <c r="L14" s="18">
        <v>76</v>
      </c>
      <c r="M14" s="21">
        <v>72</v>
      </c>
      <c r="N14" s="22">
        <f t="shared" si="0"/>
        <v>691</v>
      </c>
      <c r="O14" s="22">
        <v>528</v>
      </c>
    </row>
    <row r="15" spans="1:16" ht="30" customHeight="1" x14ac:dyDescent="0.15">
      <c r="B15" s="5">
        <v>10</v>
      </c>
      <c r="C15" s="16" t="s">
        <v>45</v>
      </c>
      <c r="D15" s="23" t="s">
        <v>46</v>
      </c>
      <c r="E15" s="18">
        <v>79</v>
      </c>
      <c r="F15" s="18">
        <v>76</v>
      </c>
      <c r="G15" s="18">
        <v>77</v>
      </c>
      <c r="H15" s="18">
        <v>78</v>
      </c>
      <c r="I15" s="18">
        <v>81</v>
      </c>
      <c r="J15" s="21">
        <v>72</v>
      </c>
      <c r="K15" s="19">
        <v>76</v>
      </c>
      <c r="L15" s="18" t="s">
        <v>38</v>
      </c>
      <c r="M15" s="21">
        <v>74</v>
      </c>
      <c r="N15" s="22">
        <f t="shared" si="0"/>
        <v>613</v>
      </c>
      <c r="O15" s="22">
        <v>532</v>
      </c>
    </row>
    <row r="16" spans="1:16" ht="30" customHeight="1" x14ac:dyDescent="0.15">
      <c r="B16" s="5">
        <v>11</v>
      </c>
      <c r="C16" s="16" t="s">
        <v>47</v>
      </c>
      <c r="D16" s="23" t="s">
        <v>48</v>
      </c>
      <c r="E16" s="18">
        <v>79</v>
      </c>
      <c r="F16" s="18">
        <v>78</v>
      </c>
      <c r="G16" s="18">
        <v>79</v>
      </c>
      <c r="H16" s="18">
        <v>73</v>
      </c>
      <c r="I16" s="18">
        <v>81</v>
      </c>
      <c r="J16" s="21">
        <v>77</v>
      </c>
      <c r="K16" s="24">
        <v>80</v>
      </c>
      <c r="L16" s="21">
        <v>74</v>
      </c>
      <c r="M16" s="21">
        <v>72</v>
      </c>
      <c r="N16" s="22">
        <f t="shared" si="0"/>
        <v>693</v>
      </c>
      <c r="O16" s="22">
        <v>532</v>
      </c>
    </row>
    <row r="17" spans="2:15" ht="30" customHeight="1" x14ac:dyDescent="0.15">
      <c r="B17" s="5">
        <v>12</v>
      </c>
      <c r="C17" s="16" t="s">
        <v>49</v>
      </c>
      <c r="D17" s="23" t="s">
        <v>50</v>
      </c>
      <c r="E17" s="19">
        <v>74</v>
      </c>
      <c r="F17" s="19">
        <v>82</v>
      </c>
      <c r="G17" s="19">
        <v>72</v>
      </c>
      <c r="H17" s="18">
        <v>75</v>
      </c>
      <c r="I17" s="18" t="s">
        <v>51</v>
      </c>
      <c r="J17" s="24">
        <v>74</v>
      </c>
      <c r="K17" s="24">
        <v>78</v>
      </c>
      <c r="L17" s="21">
        <v>79</v>
      </c>
      <c r="M17" s="19">
        <v>83</v>
      </c>
      <c r="N17" s="22">
        <f t="shared" si="0"/>
        <v>617</v>
      </c>
      <c r="O17" s="22">
        <v>534</v>
      </c>
    </row>
    <row r="18" spans="2:15" ht="30" customHeight="1" x14ac:dyDescent="0.15">
      <c r="B18" s="5">
        <v>13</v>
      </c>
      <c r="C18" s="16" t="s">
        <v>52</v>
      </c>
      <c r="D18" s="23" t="s">
        <v>53</v>
      </c>
      <c r="E18" s="18">
        <v>74</v>
      </c>
      <c r="F18" s="18">
        <v>82</v>
      </c>
      <c r="G18" s="18">
        <v>84</v>
      </c>
      <c r="H18" s="18">
        <v>78</v>
      </c>
      <c r="I18" s="18">
        <v>79</v>
      </c>
      <c r="J18" s="24">
        <v>71</v>
      </c>
      <c r="K18" s="21">
        <v>76</v>
      </c>
      <c r="L18" s="24">
        <v>82</v>
      </c>
      <c r="M18" s="21">
        <v>75</v>
      </c>
      <c r="N18" s="22">
        <f t="shared" si="0"/>
        <v>701</v>
      </c>
      <c r="O18" s="22">
        <v>535</v>
      </c>
    </row>
    <row r="19" spans="2:15" ht="30" customHeight="1" x14ac:dyDescent="0.15">
      <c r="B19" s="5">
        <v>14</v>
      </c>
      <c r="C19" s="16" t="s">
        <v>54</v>
      </c>
      <c r="D19" s="23" t="s">
        <v>55</v>
      </c>
      <c r="E19" s="18" t="s">
        <v>38</v>
      </c>
      <c r="F19" s="18">
        <v>80</v>
      </c>
      <c r="G19" s="18">
        <v>84</v>
      </c>
      <c r="H19" s="18">
        <v>73</v>
      </c>
      <c r="I19" s="19">
        <v>76</v>
      </c>
      <c r="J19" s="21">
        <v>78</v>
      </c>
      <c r="K19" s="18">
        <v>71.400000000000006</v>
      </c>
      <c r="L19" s="21">
        <v>78</v>
      </c>
      <c r="M19" s="21">
        <v>79</v>
      </c>
      <c r="N19" s="22">
        <f>SUM(F19:M19)</f>
        <v>619.4</v>
      </c>
      <c r="O19" s="22">
        <v>535.4</v>
      </c>
    </row>
    <row r="20" spans="2:15" ht="30" customHeight="1" x14ac:dyDescent="0.15">
      <c r="B20" s="5">
        <v>15</v>
      </c>
      <c r="C20" s="16" t="s">
        <v>56</v>
      </c>
      <c r="D20" s="23" t="s">
        <v>35</v>
      </c>
      <c r="E20" s="19">
        <v>77</v>
      </c>
      <c r="F20" s="18">
        <v>78</v>
      </c>
      <c r="G20" s="18" t="s">
        <v>38</v>
      </c>
      <c r="H20" s="18">
        <v>75</v>
      </c>
      <c r="I20" s="18">
        <v>79</v>
      </c>
      <c r="J20" s="18" t="s">
        <v>38</v>
      </c>
      <c r="K20" s="21">
        <v>78</v>
      </c>
      <c r="L20" s="21">
        <v>71</v>
      </c>
      <c r="M20" s="21">
        <v>79</v>
      </c>
      <c r="N20" s="22">
        <f>SUM(E20:M20)</f>
        <v>537</v>
      </c>
      <c r="O20" s="22">
        <v>537</v>
      </c>
    </row>
    <row r="21" spans="2:15" ht="30" customHeight="1" x14ac:dyDescent="0.15">
      <c r="B21" s="5">
        <v>16</v>
      </c>
      <c r="C21" s="16" t="s">
        <v>57</v>
      </c>
      <c r="D21" s="23" t="s">
        <v>58</v>
      </c>
      <c r="E21" s="18">
        <v>78</v>
      </c>
      <c r="F21" s="18">
        <v>86</v>
      </c>
      <c r="G21" s="18">
        <v>79</v>
      </c>
      <c r="H21" s="19">
        <v>78</v>
      </c>
      <c r="I21" s="18">
        <v>82</v>
      </c>
      <c r="J21" s="21">
        <v>72</v>
      </c>
      <c r="K21" s="21">
        <v>78</v>
      </c>
      <c r="L21" s="21">
        <v>77</v>
      </c>
      <c r="M21" s="21">
        <v>76</v>
      </c>
      <c r="N21" s="22">
        <f>SUM(E21:M21)</f>
        <v>706</v>
      </c>
      <c r="O21" s="22">
        <v>538</v>
      </c>
    </row>
    <row r="22" spans="2:15" ht="29.25" customHeight="1" x14ac:dyDescent="0.15">
      <c r="B22" s="5">
        <v>17</v>
      </c>
      <c r="C22" s="16" t="s">
        <v>59</v>
      </c>
      <c r="D22" s="23" t="s">
        <v>60</v>
      </c>
      <c r="E22" s="19">
        <v>81</v>
      </c>
      <c r="F22" s="19">
        <v>84</v>
      </c>
      <c r="G22" s="18" t="s">
        <v>38</v>
      </c>
      <c r="H22" s="19">
        <v>70</v>
      </c>
      <c r="I22" s="18">
        <v>78</v>
      </c>
      <c r="J22" s="24">
        <v>79</v>
      </c>
      <c r="K22" s="24">
        <v>80</v>
      </c>
      <c r="L22" s="24">
        <v>78</v>
      </c>
      <c r="M22" s="24">
        <v>73</v>
      </c>
      <c r="N22" s="22">
        <f>SUM(E22:M22)</f>
        <v>623</v>
      </c>
      <c r="O22" s="22">
        <v>539</v>
      </c>
    </row>
    <row r="23" spans="2:15" ht="29.25" customHeight="1" x14ac:dyDescent="0.15">
      <c r="B23" s="5">
        <v>18</v>
      </c>
      <c r="C23" s="16" t="s">
        <v>61</v>
      </c>
      <c r="D23" s="23" t="s">
        <v>62</v>
      </c>
      <c r="E23" s="18" t="s">
        <v>38</v>
      </c>
      <c r="F23" s="18">
        <v>86</v>
      </c>
      <c r="G23" s="18">
        <v>82</v>
      </c>
      <c r="H23" s="18">
        <v>72</v>
      </c>
      <c r="I23" s="18">
        <v>80</v>
      </c>
      <c r="J23" s="19">
        <v>79</v>
      </c>
      <c r="K23" s="21">
        <v>77</v>
      </c>
      <c r="L23" s="21">
        <v>81</v>
      </c>
      <c r="M23" s="21">
        <v>72</v>
      </c>
      <c r="N23" s="22">
        <f>SUM(F23:M23)</f>
        <v>629</v>
      </c>
      <c r="O23" s="22">
        <v>543</v>
      </c>
    </row>
    <row r="24" spans="2:15" ht="29.25" customHeight="1" x14ac:dyDescent="0.15">
      <c r="B24" s="5">
        <v>19</v>
      </c>
      <c r="C24" s="16" t="s">
        <v>63</v>
      </c>
      <c r="D24" s="23" t="s">
        <v>64</v>
      </c>
      <c r="E24" s="18">
        <v>78</v>
      </c>
      <c r="F24" s="18">
        <v>85</v>
      </c>
      <c r="G24" s="18" t="s">
        <v>38</v>
      </c>
      <c r="H24" s="18">
        <v>82</v>
      </c>
      <c r="I24" s="18" t="s">
        <v>38</v>
      </c>
      <c r="J24" s="21">
        <v>75</v>
      </c>
      <c r="K24" s="26">
        <v>76</v>
      </c>
      <c r="L24" s="21">
        <v>73</v>
      </c>
      <c r="M24" s="21">
        <v>74</v>
      </c>
      <c r="N24" s="22">
        <f t="shared" ref="N24:N29" si="1">SUM(E24:M24)</f>
        <v>543</v>
      </c>
      <c r="O24" s="22">
        <v>543</v>
      </c>
    </row>
    <row r="25" spans="2:15" ht="29.25" customHeight="1" x14ac:dyDescent="0.15">
      <c r="B25" s="5">
        <v>20</v>
      </c>
      <c r="C25" s="16" t="s">
        <v>65</v>
      </c>
      <c r="D25" s="23" t="s">
        <v>66</v>
      </c>
      <c r="E25" s="18">
        <v>81</v>
      </c>
      <c r="F25" s="18">
        <v>81</v>
      </c>
      <c r="G25" s="18">
        <v>81</v>
      </c>
      <c r="H25" s="18">
        <v>74</v>
      </c>
      <c r="I25" s="18">
        <v>80</v>
      </c>
      <c r="J25" s="21">
        <v>76</v>
      </c>
      <c r="K25" s="26">
        <v>76</v>
      </c>
      <c r="L25" s="21">
        <v>79</v>
      </c>
      <c r="M25" s="21">
        <v>80</v>
      </c>
      <c r="N25" s="22">
        <f t="shared" si="1"/>
        <v>708</v>
      </c>
      <c r="O25" s="22">
        <v>546</v>
      </c>
    </row>
    <row r="26" spans="2:15" ht="29.25" customHeight="1" x14ac:dyDescent="0.15">
      <c r="B26" s="5">
        <v>21</v>
      </c>
      <c r="C26" s="16" t="s">
        <v>67</v>
      </c>
      <c r="D26" s="23" t="s">
        <v>68</v>
      </c>
      <c r="E26" s="18">
        <v>79</v>
      </c>
      <c r="F26" s="18">
        <v>89</v>
      </c>
      <c r="G26" s="18">
        <v>80</v>
      </c>
      <c r="H26" s="18">
        <v>74</v>
      </c>
      <c r="I26" s="18">
        <v>86</v>
      </c>
      <c r="J26" s="21">
        <v>74</v>
      </c>
      <c r="K26" s="21">
        <v>77</v>
      </c>
      <c r="L26" s="21">
        <v>88</v>
      </c>
      <c r="M26" s="21">
        <v>76</v>
      </c>
      <c r="N26" s="22">
        <f t="shared" si="1"/>
        <v>723</v>
      </c>
      <c r="O26" s="22">
        <v>546</v>
      </c>
    </row>
    <row r="27" spans="2:15" ht="29.25" customHeight="1" x14ac:dyDescent="0.15">
      <c r="B27" s="5">
        <v>22</v>
      </c>
      <c r="C27" s="16" t="s">
        <v>69</v>
      </c>
      <c r="D27" s="23" t="s">
        <v>48</v>
      </c>
      <c r="E27" s="18">
        <v>79</v>
      </c>
      <c r="F27" s="18">
        <v>80</v>
      </c>
      <c r="G27" s="18">
        <v>80</v>
      </c>
      <c r="H27" s="18">
        <v>78</v>
      </c>
      <c r="I27" s="18">
        <v>75.8</v>
      </c>
      <c r="J27" s="24">
        <v>79</v>
      </c>
      <c r="K27" s="21">
        <v>77</v>
      </c>
      <c r="L27" s="21">
        <v>78</v>
      </c>
      <c r="M27" s="21">
        <v>83</v>
      </c>
      <c r="N27" s="22">
        <f t="shared" si="1"/>
        <v>709.8</v>
      </c>
      <c r="O27" s="22">
        <v>546.79999999999995</v>
      </c>
    </row>
    <row r="28" spans="2:15" ht="29.25" customHeight="1" x14ac:dyDescent="0.15">
      <c r="B28" s="5">
        <v>23</v>
      </c>
      <c r="C28" s="16" t="s">
        <v>70</v>
      </c>
      <c r="D28" s="23" t="s">
        <v>71</v>
      </c>
      <c r="E28" s="19">
        <v>82</v>
      </c>
      <c r="F28" s="19">
        <v>85</v>
      </c>
      <c r="G28" s="19">
        <v>85</v>
      </c>
      <c r="H28" s="19">
        <v>78</v>
      </c>
      <c r="I28" s="19">
        <v>77</v>
      </c>
      <c r="J28" s="19">
        <v>75</v>
      </c>
      <c r="K28" s="24">
        <v>83</v>
      </c>
      <c r="L28" s="24">
        <v>73</v>
      </c>
      <c r="M28" s="24">
        <v>79</v>
      </c>
      <c r="N28" s="22">
        <f t="shared" si="1"/>
        <v>717</v>
      </c>
      <c r="O28" s="22">
        <v>547</v>
      </c>
    </row>
    <row r="29" spans="2:15" ht="29.25" customHeight="1" x14ac:dyDescent="0.15">
      <c r="B29" s="5">
        <v>24</v>
      </c>
      <c r="C29" s="16" t="s">
        <v>72</v>
      </c>
      <c r="D29" s="23" t="s">
        <v>73</v>
      </c>
      <c r="E29" s="18">
        <v>86</v>
      </c>
      <c r="F29" s="18">
        <v>83</v>
      </c>
      <c r="G29" s="18">
        <v>78</v>
      </c>
      <c r="H29" s="18">
        <v>73</v>
      </c>
      <c r="I29" s="18">
        <v>74</v>
      </c>
      <c r="J29" s="21">
        <v>80</v>
      </c>
      <c r="K29" s="25">
        <v>88</v>
      </c>
      <c r="L29" s="21">
        <v>82</v>
      </c>
      <c r="M29" s="21">
        <v>78</v>
      </c>
      <c r="N29" s="22">
        <f t="shared" si="1"/>
        <v>722</v>
      </c>
      <c r="O29" s="22">
        <v>548</v>
      </c>
    </row>
    <row r="30" spans="2:15" ht="29.25" customHeight="1" x14ac:dyDescent="0.15">
      <c r="B30" s="5">
        <v>25</v>
      </c>
      <c r="C30" s="16" t="s">
        <v>74</v>
      </c>
      <c r="D30" s="17" t="s">
        <v>35</v>
      </c>
      <c r="E30" s="18"/>
      <c r="F30" s="18">
        <v>82</v>
      </c>
      <c r="G30" s="18">
        <v>86</v>
      </c>
      <c r="H30" s="18">
        <v>83</v>
      </c>
      <c r="I30" s="18">
        <v>77</v>
      </c>
      <c r="J30" s="21">
        <v>82</v>
      </c>
      <c r="K30" s="21">
        <v>73</v>
      </c>
      <c r="L30" s="19">
        <v>80</v>
      </c>
      <c r="M30" s="19">
        <v>71</v>
      </c>
      <c r="N30" s="22">
        <f>SUM(F30:M30)</f>
        <v>634</v>
      </c>
      <c r="O30" s="22">
        <v>548</v>
      </c>
    </row>
    <row r="31" spans="2:15" ht="29.25" customHeight="1" x14ac:dyDescent="0.15">
      <c r="B31" s="5">
        <v>26</v>
      </c>
      <c r="C31" s="16" t="s">
        <v>75</v>
      </c>
      <c r="D31" s="23" t="s">
        <v>76</v>
      </c>
      <c r="E31" s="19">
        <v>82</v>
      </c>
      <c r="F31" s="19">
        <v>82</v>
      </c>
      <c r="G31" s="19">
        <v>78</v>
      </c>
      <c r="H31" s="19">
        <v>79</v>
      </c>
      <c r="I31" s="19">
        <v>82</v>
      </c>
      <c r="J31" s="24">
        <v>77</v>
      </c>
      <c r="K31" s="24">
        <v>73</v>
      </c>
      <c r="L31" s="24">
        <v>78</v>
      </c>
      <c r="M31" s="24">
        <v>82</v>
      </c>
      <c r="N31" s="22">
        <f>SUM(E31:M31)</f>
        <v>713</v>
      </c>
      <c r="O31" s="22">
        <v>549</v>
      </c>
    </row>
    <row r="32" spans="2:15" ht="29.25" customHeight="1" x14ac:dyDescent="0.15">
      <c r="B32" s="5">
        <v>27</v>
      </c>
      <c r="C32" s="16" t="s">
        <v>77</v>
      </c>
      <c r="D32" s="23" t="s">
        <v>78</v>
      </c>
      <c r="E32" s="18">
        <v>82</v>
      </c>
      <c r="F32" s="18">
        <v>89</v>
      </c>
      <c r="G32" s="18">
        <v>84</v>
      </c>
      <c r="H32" s="18">
        <v>78</v>
      </c>
      <c r="I32" s="18">
        <v>86</v>
      </c>
      <c r="J32" s="21">
        <v>77</v>
      </c>
      <c r="K32" s="21">
        <v>80</v>
      </c>
      <c r="L32" s="21">
        <v>76</v>
      </c>
      <c r="M32" s="21">
        <v>73</v>
      </c>
      <c r="N32" s="22">
        <f>SUM(E32:M32)</f>
        <v>725</v>
      </c>
      <c r="O32" s="22">
        <v>550</v>
      </c>
    </row>
    <row r="33" spans="1:16" ht="29.25" customHeight="1" x14ac:dyDescent="0.15">
      <c r="B33" s="5">
        <v>28</v>
      </c>
      <c r="C33" s="16" t="s">
        <v>79</v>
      </c>
      <c r="D33" s="23" t="s">
        <v>73</v>
      </c>
      <c r="E33" s="18" t="s">
        <v>38</v>
      </c>
      <c r="F33" s="18">
        <v>79</v>
      </c>
      <c r="G33" s="18">
        <v>82</v>
      </c>
      <c r="H33" s="18">
        <v>77</v>
      </c>
      <c r="I33" s="18">
        <v>81</v>
      </c>
      <c r="J33" s="21">
        <v>78</v>
      </c>
      <c r="K33" s="21">
        <v>79</v>
      </c>
      <c r="L33" s="18" t="s">
        <v>51</v>
      </c>
      <c r="M33" s="21">
        <v>74</v>
      </c>
      <c r="N33" s="22">
        <f>SUM(F33:M33)</f>
        <v>550</v>
      </c>
      <c r="O33" s="22">
        <v>550</v>
      </c>
    </row>
    <row r="34" spans="1:16" ht="29.25" customHeight="1" x14ac:dyDescent="0.15">
      <c r="B34" s="5">
        <v>29</v>
      </c>
      <c r="C34" s="16" t="s">
        <v>80</v>
      </c>
      <c r="D34" s="23" t="s">
        <v>81</v>
      </c>
      <c r="E34" s="18">
        <v>88</v>
      </c>
      <c r="F34" s="18">
        <v>77</v>
      </c>
      <c r="G34" s="18">
        <v>79</v>
      </c>
      <c r="H34" s="18">
        <v>79</v>
      </c>
      <c r="I34" s="18">
        <v>82</v>
      </c>
      <c r="J34" s="21">
        <v>77</v>
      </c>
      <c r="K34" s="21">
        <v>79</v>
      </c>
      <c r="L34" s="21">
        <v>87</v>
      </c>
      <c r="M34" s="21">
        <v>78</v>
      </c>
      <c r="N34" s="22">
        <f>SUM(E34:M34)</f>
        <v>726</v>
      </c>
      <c r="O34" s="22">
        <v>551</v>
      </c>
    </row>
    <row r="35" spans="1:16" ht="29.25" customHeight="1" x14ac:dyDescent="0.15">
      <c r="B35" s="5">
        <v>30</v>
      </c>
      <c r="C35" s="16" t="s">
        <v>82</v>
      </c>
      <c r="D35" s="23" t="s">
        <v>83</v>
      </c>
      <c r="E35" s="19">
        <v>79</v>
      </c>
      <c r="F35" s="19">
        <v>78</v>
      </c>
      <c r="G35" s="19">
        <v>84</v>
      </c>
      <c r="H35" s="19">
        <v>76</v>
      </c>
      <c r="I35" s="19">
        <v>85</v>
      </c>
      <c r="J35" s="18" t="s">
        <v>38</v>
      </c>
      <c r="K35" s="24">
        <v>73</v>
      </c>
      <c r="L35" s="24">
        <v>80</v>
      </c>
      <c r="M35" s="18" t="s">
        <v>38</v>
      </c>
      <c r="N35" s="22">
        <f>SUM(E35:M35)</f>
        <v>555</v>
      </c>
      <c r="O35" s="22">
        <v>555</v>
      </c>
    </row>
    <row r="36" spans="1:16" x14ac:dyDescent="0.15">
      <c r="A36" t="s">
        <v>85</v>
      </c>
      <c r="P36" t="s">
        <v>85</v>
      </c>
    </row>
  </sheetData>
  <mergeCells count="1">
    <mergeCell ref="B2:O2"/>
  </mergeCells>
  <phoneticPr fontId="2"/>
  <printOptions horizontalCentered="1"/>
  <pageMargins left="0" right="0" top="0" bottom="0" header="0" footer="0"/>
  <pageSetup paperSize="9" scale="55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H24･年間成績_HP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RYOTA</dc:creator>
  <cp:lastModifiedBy>RYOTA</cp:lastModifiedBy>
  <dcterms:created xsi:type="dcterms:W3CDTF">2013-02-14T05:42:21Z</dcterms:created>
  <dcterms:modified xsi:type="dcterms:W3CDTF">2013-02-14T05:54:34Z</dcterms:modified>
</cp:coreProperties>
</file>